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y\Desktop\"/>
    </mc:Choice>
  </mc:AlternateContent>
  <bookViews>
    <workbookView xWindow="480" yWindow="30" windowWidth="22050" windowHeight="9450"/>
  </bookViews>
  <sheets>
    <sheet name="考核成绩公示（模板）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I4" i="1"/>
  <c r="I6" i="1"/>
  <c r="I7" i="1"/>
  <c r="I8" i="1"/>
  <c r="I9" i="1"/>
  <c r="I11" i="1"/>
  <c r="I10" i="1"/>
  <c r="I12" i="1"/>
  <c r="I13" i="1"/>
  <c r="I14" i="1"/>
  <c r="I3" i="1"/>
</calcChain>
</file>

<file path=xl/sharedStrings.xml><?xml version="1.0" encoding="utf-8"?>
<sst xmlns="http://schemas.openxmlformats.org/spreadsheetml/2006/main" count="47" uniqueCount="40">
  <si>
    <t>考生姓名</t>
    <phoneticPr fontId="3" type="noConversion"/>
  </si>
  <si>
    <t>考生编号</t>
    <phoneticPr fontId="3" type="noConversion"/>
  </si>
  <si>
    <t>报考专业</t>
    <phoneticPr fontId="3" type="noConversion"/>
  </si>
  <si>
    <t>专业英语成绩（A1）</t>
    <phoneticPr fontId="3" type="noConversion"/>
  </si>
  <si>
    <t>初试总分（A1+A2+A3）</t>
    <phoneticPr fontId="3" type="noConversion"/>
  </si>
  <si>
    <t>申请考核总成绩（A）</t>
    <phoneticPr fontId="3" type="noConversion"/>
  </si>
  <si>
    <t>陈娟娟</t>
  </si>
  <si>
    <t>202010000000118</t>
  </si>
  <si>
    <t>常毅洪</t>
  </si>
  <si>
    <t>202010000000006</t>
  </si>
  <si>
    <t>李玉红</t>
  </si>
  <si>
    <t>202010000000007</t>
  </si>
  <si>
    <t>池秀凤</t>
  </si>
  <si>
    <t>202010000000013</t>
  </si>
  <si>
    <t>李爱博</t>
  </si>
  <si>
    <t>202010000000029</t>
  </si>
  <si>
    <t>费裕翀</t>
  </si>
  <si>
    <t>202010000000030</t>
  </si>
  <si>
    <t>唐凤华</t>
  </si>
  <si>
    <t>202010000000108</t>
  </si>
  <si>
    <t>王彩虹</t>
  </si>
  <si>
    <t>202010000000004</t>
  </si>
  <si>
    <t>熊静</t>
  </si>
  <si>
    <t>202010000000024</t>
  </si>
  <si>
    <t>李巧玲</t>
  </si>
  <si>
    <t>202010000000061</t>
  </si>
  <si>
    <t>冯依</t>
    <phoneticPr fontId="3" type="noConversion"/>
  </si>
  <si>
    <t>202010000000055</t>
  </si>
  <si>
    <t>邱晨</t>
    <phoneticPr fontId="3" type="noConversion"/>
  </si>
  <si>
    <t>202010000000101</t>
  </si>
  <si>
    <r>
      <t>2020年</t>
    </r>
    <r>
      <rPr>
        <b/>
        <u/>
        <sz val="14"/>
        <color theme="1"/>
        <rFont val="宋体"/>
        <family val="3"/>
        <charset val="134"/>
        <scheme val="minor"/>
      </rPr>
      <t xml:space="preserve"> 亚林所 </t>
    </r>
    <r>
      <rPr>
        <b/>
        <sz val="14"/>
        <color theme="1"/>
        <rFont val="宋体"/>
        <family val="3"/>
        <charset val="134"/>
        <scheme val="minor"/>
      </rPr>
      <t>申请-考核博士研究生招生考核成绩</t>
    </r>
    <phoneticPr fontId="3" type="noConversion"/>
  </si>
  <si>
    <t>经济林</t>
    <phoneticPr fontId="3" type="noConversion"/>
  </si>
  <si>
    <t>林木遗传育种</t>
    <phoneticPr fontId="3" type="noConversion"/>
  </si>
  <si>
    <t>森林生态</t>
    <phoneticPr fontId="3" type="noConversion"/>
  </si>
  <si>
    <t>湿地生态</t>
    <phoneticPr fontId="3" type="noConversion"/>
  </si>
  <si>
    <t>园林植物与观赏园艺</t>
    <phoneticPr fontId="3" type="noConversion"/>
  </si>
  <si>
    <t>专家组面试成绩（A4）</t>
    <phoneticPr fontId="3" type="noConversion"/>
  </si>
  <si>
    <t>导师团队考核成绩（A3）</t>
    <phoneticPr fontId="3" type="noConversion"/>
  </si>
  <si>
    <t>专业综合测试成绩（A2）</t>
    <phoneticPr fontId="3" type="noConversion"/>
  </si>
  <si>
    <r>
      <t>备注：</t>
    </r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宋体"/>
        <family val="2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考核项目、申请考核总成绩均为百分制；
</t>
    </r>
    <r>
      <rPr>
        <sz val="11"/>
        <color theme="1"/>
        <rFont val="宋体"/>
        <family val="2"/>
        <charset val="134"/>
      </rPr>
      <t xml:space="preserve">      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宋体"/>
        <family val="2"/>
        <charset val="134"/>
      </rPr>
      <t xml:space="preserve"> </t>
    </r>
    <r>
      <rPr>
        <sz val="11"/>
        <color theme="1"/>
        <rFont val="宋体"/>
        <family val="2"/>
        <charset val="134"/>
        <scheme val="minor"/>
      </rPr>
      <t xml:space="preserve">本所未进行单独的专业综合测试，即：A2项目不计成绩； 本所由导师牵头的专家团队开展了对申请者的专业能力和素质考核，即A3有成绩。
      ③ 根据本所《考核制实施细则》，申请考核总成绩A=A1*20%+A3*50%+A4*30% 。                                                                                                              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</si>
</sst>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90" zoomScaleNormal="90" workbookViewId="0">
      <selection activeCell="Q10" sqref="Q10"/>
    </sheetView>
  </sheetViews>
  <sheetFormatPr defaultRowHeight="13.5" x14ac:dyDescent="0.15"/>
  <cols>
    <col min="1" max="1" width="8.875" style="5"/>
    <col min="2" max="2" width="18.75" style="5" customWidth="1"/>
    <col min="3" max="3" width="13.625" style="5" customWidth="1"/>
    <col min="4" max="4" width="10.375" style="5" customWidth="1"/>
    <col min="5" max="5" width="10.125" style="5" customWidth="1"/>
    <col min="6" max="6" width="9.5" style="5" customWidth="1"/>
    <col min="8" max="8" width="10.25" style="5" customWidth="1"/>
    <col min="9" max="9" width="10" style="9" customWidth="1"/>
  </cols>
  <sheetData>
    <row r="1" spans="1:9" ht="42" customHeight="1" x14ac:dyDescent="0.15">
      <c r="A1" s="11" t="s">
        <v>30</v>
      </c>
      <c r="B1" s="11"/>
      <c r="C1" s="11"/>
      <c r="D1" s="11"/>
      <c r="E1" s="11"/>
      <c r="F1" s="11"/>
      <c r="G1" s="11"/>
      <c r="H1" s="11"/>
      <c r="I1" s="11"/>
    </row>
    <row r="2" spans="1:9" ht="55.9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38</v>
      </c>
      <c r="F2" s="3" t="s">
        <v>37</v>
      </c>
      <c r="G2" s="3" t="s">
        <v>4</v>
      </c>
      <c r="H2" s="3" t="s">
        <v>36</v>
      </c>
      <c r="I2" s="7" t="s">
        <v>5</v>
      </c>
    </row>
    <row r="3" spans="1:9" ht="41.45" customHeight="1" x14ac:dyDescent="0.15">
      <c r="A3" s="4" t="s">
        <v>6</v>
      </c>
      <c r="B3" s="4" t="s">
        <v>7</v>
      </c>
      <c r="C3" s="4" t="s">
        <v>31</v>
      </c>
      <c r="D3" s="4">
        <v>86</v>
      </c>
      <c r="E3" s="6"/>
      <c r="F3" s="6">
        <v>89</v>
      </c>
      <c r="G3" s="1"/>
      <c r="H3" s="10">
        <v>84.4</v>
      </c>
      <c r="I3" s="8">
        <f t="shared" ref="I3:I14" si="0">D3*20%+F3*50%+H3*30%</f>
        <v>87.02000000000001</v>
      </c>
    </row>
    <row r="4" spans="1:9" ht="25.15" customHeight="1" x14ac:dyDescent="0.15">
      <c r="A4" s="4" t="s">
        <v>10</v>
      </c>
      <c r="B4" s="4" t="s">
        <v>11</v>
      </c>
      <c r="C4" s="4" t="s">
        <v>32</v>
      </c>
      <c r="D4" s="4">
        <v>86</v>
      </c>
      <c r="E4" s="6"/>
      <c r="F4" s="6">
        <v>92</v>
      </c>
      <c r="G4" s="1"/>
      <c r="H4" s="10">
        <v>91.1</v>
      </c>
      <c r="I4" s="8">
        <f>D4*20%+F4*50%+H4*30%</f>
        <v>90.53</v>
      </c>
    </row>
    <row r="5" spans="1:9" ht="25.15" customHeight="1" x14ac:dyDescent="0.15">
      <c r="A5" s="4" t="s">
        <v>8</v>
      </c>
      <c r="B5" s="4" t="s">
        <v>9</v>
      </c>
      <c r="C5" s="4" t="s">
        <v>32</v>
      </c>
      <c r="D5" s="4">
        <v>91</v>
      </c>
      <c r="E5" s="6"/>
      <c r="F5" s="6">
        <v>88</v>
      </c>
      <c r="G5" s="1"/>
      <c r="H5" s="10">
        <v>87.8</v>
      </c>
      <c r="I5" s="8">
        <f t="shared" si="0"/>
        <v>88.54</v>
      </c>
    </row>
    <row r="6" spans="1:9" ht="25.15" customHeight="1" x14ac:dyDescent="0.15">
      <c r="A6" s="4" t="s">
        <v>12</v>
      </c>
      <c r="B6" s="4" t="s">
        <v>13</v>
      </c>
      <c r="C6" s="4" t="s">
        <v>32</v>
      </c>
      <c r="D6" s="4">
        <v>84</v>
      </c>
      <c r="E6" s="6"/>
      <c r="F6" s="6">
        <v>88</v>
      </c>
      <c r="G6" s="1"/>
      <c r="H6" s="10">
        <v>84.68</v>
      </c>
      <c r="I6" s="8">
        <f t="shared" si="0"/>
        <v>86.203999999999994</v>
      </c>
    </row>
    <row r="7" spans="1:9" ht="25.15" customHeight="1" x14ac:dyDescent="0.15">
      <c r="A7" s="4" t="s">
        <v>14</v>
      </c>
      <c r="B7" s="4" t="s">
        <v>15</v>
      </c>
      <c r="C7" s="4" t="s">
        <v>33</v>
      </c>
      <c r="D7" s="4">
        <v>88</v>
      </c>
      <c r="E7" s="6"/>
      <c r="F7" s="4">
        <v>88</v>
      </c>
      <c r="G7" s="1"/>
      <c r="H7" s="10">
        <v>85.4</v>
      </c>
      <c r="I7" s="8">
        <f t="shared" si="0"/>
        <v>87.22</v>
      </c>
    </row>
    <row r="8" spans="1:9" ht="25.15" customHeight="1" x14ac:dyDescent="0.15">
      <c r="A8" s="4" t="s">
        <v>16</v>
      </c>
      <c r="B8" s="4" t="s">
        <v>17</v>
      </c>
      <c r="C8" s="4" t="s">
        <v>33</v>
      </c>
      <c r="D8" s="4">
        <v>74</v>
      </c>
      <c r="E8" s="6"/>
      <c r="F8" s="4">
        <v>84</v>
      </c>
      <c r="G8" s="1"/>
      <c r="H8" s="10">
        <v>83</v>
      </c>
      <c r="I8" s="8">
        <f t="shared" si="0"/>
        <v>81.699999999999989</v>
      </c>
    </row>
    <row r="9" spans="1:9" ht="25.15" customHeight="1" x14ac:dyDescent="0.15">
      <c r="A9" s="4" t="s">
        <v>18</v>
      </c>
      <c r="B9" s="4" t="s">
        <v>19</v>
      </c>
      <c r="C9" s="4" t="s">
        <v>33</v>
      </c>
      <c r="D9" s="4">
        <v>71</v>
      </c>
      <c r="E9" s="6"/>
      <c r="F9" s="4">
        <v>76</v>
      </c>
      <c r="G9" s="1"/>
      <c r="H9" s="10">
        <v>75.2</v>
      </c>
      <c r="I9" s="8">
        <f t="shared" si="0"/>
        <v>74.760000000000005</v>
      </c>
    </row>
    <row r="10" spans="1:9" ht="25.15" customHeight="1" x14ac:dyDescent="0.15">
      <c r="A10" s="4" t="s">
        <v>22</v>
      </c>
      <c r="B10" s="4" t="s">
        <v>23</v>
      </c>
      <c r="C10" s="4" t="s">
        <v>34</v>
      </c>
      <c r="D10" s="4">
        <v>85</v>
      </c>
      <c r="E10" s="6"/>
      <c r="F10" s="4">
        <v>96</v>
      </c>
      <c r="G10" s="1"/>
      <c r="H10" s="10">
        <v>81.599999999999994</v>
      </c>
      <c r="I10" s="8">
        <f>D10*20%+F10*50%+H10*30%</f>
        <v>89.47999999999999</v>
      </c>
    </row>
    <row r="11" spans="1:9" ht="25.15" customHeight="1" x14ac:dyDescent="0.15">
      <c r="A11" s="4" t="s">
        <v>20</v>
      </c>
      <c r="B11" s="4" t="s">
        <v>21</v>
      </c>
      <c r="C11" s="4" t="s">
        <v>34</v>
      </c>
      <c r="D11" s="4">
        <v>73</v>
      </c>
      <c r="E11" s="6"/>
      <c r="F11" s="4">
        <v>94</v>
      </c>
      <c r="G11" s="1"/>
      <c r="H11" s="10">
        <v>81</v>
      </c>
      <c r="I11" s="8">
        <f t="shared" si="0"/>
        <v>85.9</v>
      </c>
    </row>
    <row r="12" spans="1:9" ht="25.15" customHeight="1" x14ac:dyDescent="0.15">
      <c r="A12" s="4" t="s">
        <v>24</v>
      </c>
      <c r="B12" s="4" t="s">
        <v>25</v>
      </c>
      <c r="C12" s="4" t="s">
        <v>34</v>
      </c>
      <c r="D12" s="4">
        <v>64</v>
      </c>
      <c r="E12" s="6"/>
      <c r="F12" s="4">
        <v>93</v>
      </c>
      <c r="G12" s="1"/>
      <c r="H12" s="10">
        <v>74.599999999999994</v>
      </c>
      <c r="I12" s="8">
        <f t="shared" si="0"/>
        <v>81.679999999999993</v>
      </c>
    </row>
    <row r="13" spans="1:9" ht="28.15" customHeight="1" x14ac:dyDescent="0.15">
      <c r="A13" s="4" t="s">
        <v>26</v>
      </c>
      <c r="B13" s="4" t="s">
        <v>27</v>
      </c>
      <c r="C13" s="4" t="s">
        <v>35</v>
      </c>
      <c r="D13" s="4">
        <v>80</v>
      </c>
      <c r="E13" s="6"/>
      <c r="F13" s="4">
        <v>92</v>
      </c>
      <c r="G13" s="1"/>
      <c r="H13" s="10">
        <v>88.68</v>
      </c>
      <c r="I13" s="8">
        <f t="shared" si="0"/>
        <v>88.603999999999999</v>
      </c>
    </row>
    <row r="14" spans="1:9" ht="28.15" customHeight="1" x14ac:dyDescent="0.15">
      <c r="A14" s="4" t="s">
        <v>28</v>
      </c>
      <c r="B14" s="4" t="s">
        <v>29</v>
      </c>
      <c r="C14" s="4" t="s">
        <v>35</v>
      </c>
      <c r="D14" s="4">
        <v>81</v>
      </c>
      <c r="E14" s="6"/>
      <c r="F14" s="4">
        <v>85</v>
      </c>
      <c r="G14" s="1"/>
      <c r="H14" s="10">
        <v>85</v>
      </c>
      <c r="I14" s="8">
        <f t="shared" si="0"/>
        <v>84.2</v>
      </c>
    </row>
    <row r="15" spans="1:9" ht="65.45" customHeight="1" x14ac:dyDescent="0.15">
      <c r="A15" s="12" t="s">
        <v>39</v>
      </c>
      <c r="B15" s="12"/>
      <c r="C15" s="12"/>
      <c r="D15" s="12"/>
      <c r="E15" s="12"/>
      <c r="F15" s="12"/>
      <c r="G15" s="12"/>
      <c r="H15" s="12"/>
      <c r="I15" s="12"/>
    </row>
  </sheetData>
  <mergeCells count="2">
    <mergeCell ref="A1:I1"/>
    <mergeCell ref="A15:I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考核成绩公示（模板）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lihong</dc:creator>
  <cp:lastModifiedBy>yyy</cp:lastModifiedBy>
  <cp:lastPrinted>2019-11-27T01:57:23Z</cp:lastPrinted>
  <dcterms:created xsi:type="dcterms:W3CDTF">2019-11-04T03:20:58Z</dcterms:created>
  <dcterms:modified xsi:type="dcterms:W3CDTF">2019-11-27T02:17:26Z</dcterms:modified>
</cp:coreProperties>
</file>